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FA_US\Analyse og politik\Sagsområder\AU i tal\2020\enkelt tabeller\"/>
    </mc:Choice>
  </mc:AlternateContent>
  <bookViews>
    <workbookView xWindow="0" yWindow="0" windowWidth="28800" windowHeight="13800"/>
  </bookViews>
  <sheets>
    <sheet name="b6b" sheetId="1" r:id="rId1"/>
  </sheets>
  <definedNames>
    <definedName name="Print_Area" localSheetId="0">b6b!$A$2:$G$10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0" i="1"/>
  <c r="E10" i="1"/>
  <c r="D10" i="1"/>
  <c r="C10" i="1"/>
  <c r="G10" i="1" s="1"/>
  <c r="B10" i="1"/>
  <c r="G9" i="1"/>
  <c r="G8" i="1"/>
  <c r="G7" i="1"/>
  <c r="G6" i="1"/>
  <c r="G5" i="1"/>
  <c r="G4" i="1"/>
</calcChain>
</file>

<file path=xl/sharedStrings.xml><?xml version="1.0" encoding="utf-8"?>
<sst xmlns="http://schemas.openxmlformats.org/spreadsheetml/2006/main" count="21" uniqueCount="18">
  <si>
    <t>B6B. Rekruttering til kandidatuddannelser 2020</t>
  </si>
  <si>
    <t>Antal pr. 1. oktober</t>
  </si>
  <si>
    <t>Arts</t>
  </si>
  <si>
    <t>Aarhus BSS</t>
  </si>
  <si>
    <t>Health</t>
  </si>
  <si>
    <t>Natural Sciences</t>
  </si>
  <si>
    <t>Technical Sciences</t>
  </si>
  <si>
    <t>I alt</t>
  </si>
  <si>
    <t>Universitetsbachelorer fra egen institution</t>
  </si>
  <si>
    <t>Professionsbachelorer fra egen institution</t>
  </si>
  <si>
    <t>0</t>
  </si>
  <si>
    <t>Universitetsbachelorer fra andet dansk universitet</t>
  </si>
  <si>
    <t>Professionsbachelorer fra anden dansk uddannelsesinstitution</t>
  </si>
  <si>
    <t>Bachelorer fra udlandet</t>
  </si>
  <si>
    <t>Andet</t>
  </si>
  <si>
    <t>Antal optagne studerende på kandidatuddannelsen i alt</t>
  </si>
  <si>
    <t>- heraf optaget på Erhvervskandidatuddannelse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</si>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</sst>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_ * #,##0_ ;_ * \-#,##0_ ;_ * &quot;-&quot;??_ ;_ @_ "/>
    <numFmt numFmtId="166" formatCode="#,##0_ ;\-#,##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E4E6EC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4" fillId="0" borderId="0" xfId="0" applyFont="1"/>
    <xf numFmtId="0" fontId="5" fillId="0" borderId="0" xfId="0" applyFont="1"/>
    <xf numFmtId="0" fontId="0" fillId="0" borderId="0" xfId="0" applyFont="1" applyAlignment="1">
      <alignment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0" fillId="0" borderId="0" xfId="0" applyFont="1"/>
    <xf numFmtId="0" fontId="4" fillId="0" borderId="4" xfId="0" applyFont="1" applyBorder="1" applyAlignment="1">
      <alignment wrapText="1"/>
    </xf>
    <xf numFmtId="165" fontId="0" fillId="0" borderId="4" xfId="1" applyNumberFormat="1" applyFont="1" applyBorder="1" applyAlignment="1">
      <alignment horizontal="right"/>
    </xf>
    <xf numFmtId="165" fontId="0" fillId="0" borderId="4" xfId="1" quotePrefix="1" applyNumberFormat="1" applyFont="1" applyBorder="1" applyAlignment="1">
      <alignment horizontal="right"/>
    </xf>
    <xf numFmtId="2" fontId="0" fillId="0" borderId="4" xfId="1" quotePrefix="1" applyNumberFormat="1" applyFont="1" applyBorder="1" applyAlignment="1">
      <alignment horizontal="right"/>
    </xf>
    <xf numFmtId="0" fontId="4" fillId="3" borderId="5" xfId="0" applyFont="1" applyFill="1" applyBorder="1" applyAlignment="1">
      <alignment wrapText="1"/>
    </xf>
    <xf numFmtId="165" fontId="4" fillId="3" borderId="4" xfId="1" applyNumberFormat="1" applyFont="1" applyFill="1" applyBorder="1" applyAlignment="1">
      <alignment horizontal="right"/>
    </xf>
    <xf numFmtId="0" fontId="4" fillId="0" borderId="4" xfId="0" quotePrefix="1" applyFont="1" applyBorder="1" applyAlignment="1">
      <alignment wrapText="1"/>
    </xf>
    <xf numFmtId="166" fontId="0" fillId="0" borderId="4" xfId="1" applyNumberFormat="1" applyFont="1" applyBorder="1" applyAlignment="1">
      <alignment horizontal="right"/>
    </xf>
    <xf numFmtId="0" fontId="4" fillId="0" borderId="6" xfId="0" applyFont="1" applyFill="1" applyBorder="1" applyAlignment="1">
      <alignment wrapText="1"/>
    </xf>
    <xf numFmtId="0" fontId="3" fillId="0" borderId="0" xfId="0" applyFont="1"/>
    <xf numFmtId="0" fontId="6" fillId="0" borderId="0" xfId="0" applyFont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view="pageLayout" zoomScaleNormal="100" zoomScaleSheetLayoutView="100" workbookViewId="0">
      <selection activeCell="E19" sqref="E19"/>
    </sheetView>
  </sheetViews>
  <sheetFormatPr defaultColWidth="8.85546875" defaultRowHeight="15" x14ac:dyDescent="0.25"/>
  <cols>
    <col min="1" max="1" width="51.28515625" style="7" customWidth="1"/>
    <col min="2" max="4" width="7.140625" style="7" customWidth="1"/>
    <col min="5" max="5" width="9.140625" style="7" customWidth="1"/>
    <col min="6" max="6" width="9.28515625" style="7" customWidth="1"/>
    <col min="7" max="7" width="7.140625" style="7" customWidth="1"/>
    <col min="8" max="16384" width="8.85546875" style="7"/>
  </cols>
  <sheetData>
    <row r="1" spans="1:7" s="1" customFormat="1" x14ac:dyDescent="0.25"/>
    <row r="2" spans="1:7" s="3" customFormat="1" ht="17.25" x14ac:dyDescent="0.3">
      <c r="A2" s="2" t="s">
        <v>0</v>
      </c>
      <c r="B2" s="1"/>
      <c r="C2" s="1"/>
      <c r="D2" s="1"/>
      <c r="E2" s="1"/>
      <c r="F2" s="1"/>
      <c r="G2" s="1"/>
    </row>
    <row r="3" spans="1:7" ht="37.5" customHeight="1" x14ac:dyDescent="0.2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</row>
    <row r="4" spans="1:7" x14ac:dyDescent="0.25">
      <c r="A4" s="8" t="s">
        <v>8</v>
      </c>
      <c r="B4" s="9">
        <v>833</v>
      </c>
      <c r="C4" s="9">
        <v>1703</v>
      </c>
      <c r="D4" s="9">
        <v>502</v>
      </c>
      <c r="E4" s="9">
        <v>384</v>
      </c>
      <c r="F4" s="9">
        <v>65</v>
      </c>
      <c r="G4" s="9">
        <f t="shared" ref="G4:G6" si="0">SUM(B4:F4)</f>
        <v>3487</v>
      </c>
    </row>
    <row r="5" spans="1:7" x14ac:dyDescent="0.25">
      <c r="A5" s="8" t="s">
        <v>9</v>
      </c>
      <c r="B5" s="10" t="s">
        <v>10</v>
      </c>
      <c r="C5" s="9">
        <v>22</v>
      </c>
      <c r="D5" s="9">
        <v>3</v>
      </c>
      <c r="E5" s="9">
        <v>1</v>
      </c>
      <c r="F5" s="9">
        <v>175</v>
      </c>
      <c r="G5" s="9">
        <f t="shared" si="0"/>
        <v>201</v>
      </c>
    </row>
    <row r="6" spans="1:7" ht="16.5" customHeight="1" x14ac:dyDescent="0.25">
      <c r="A6" s="8" t="s">
        <v>11</v>
      </c>
      <c r="B6" s="9">
        <v>165</v>
      </c>
      <c r="C6" s="9">
        <v>169</v>
      </c>
      <c r="D6" s="9">
        <v>29</v>
      </c>
      <c r="E6" s="9">
        <v>7</v>
      </c>
      <c r="F6" s="9">
        <v>3</v>
      </c>
      <c r="G6" s="9">
        <f t="shared" si="0"/>
        <v>373</v>
      </c>
    </row>
    <row r="7" spans="1:7" ht="15.75" customHeight="1" x14ac:dyDescent="0.25">
      <c r="A7" s="8" t="s">
        <v>12</v>
      </c>
      <c r="B7" s="9">
        <v>679</v>
      </c>
      <c r="C7" s="9">
        <v>224</v>
      </c>
      <c r="D7" s="9">
        <v>133</v>
      </c>
      <c r="E7" s="11" t="s">
        <v>10</v>
      </c>
      <c r="F7" s="9">
        <v>32</v>
      </c>
      <c r="G7" s="9">
        <f>SUM(B7:F7)</f>
        <v>1068</v>
      </c>
    </row>
    <row r="8" spans="1:7" x14ac:dyDescent="0.25">
      <c r="A8" s="8" t="s">
        <v>13</v>
      </c>
      <c r="B8" s="9">
        <v>200</v>
      </c>
      <c r="C8" s="9">
        <v>174</v>
      </c>
      <c r="D8" s="9">
        <v>2</v>
      </c>
      <c r="E8" s="9">
        <v>52</v>
      </c>
      <c r="F8" s="9">
        <v>57</v>
      </c>
      <c r="G8" s="9">
        <f t="shared" ref="G8:G9" si="1">SUM(B8:F8)</f>
        <v>485</v>
      </c>
    </row>
    <row r="9" spans="1:7" x14ac:dyDescent="0.25">
      <c r="A9" s="8" t="s">
        <v>14</v>
      </c>
      <c r="B9" s="9">
        <v>25</v>
      </c>
      <c r="C9" s="9">
        <v>8</v>
      </c>
      <c r="D9" s="9">
        <v>9</v>
      </c>
      <c r="E9" s="10" t="s">
        <v>10</v>
      </c>
      <c r="F9" s="10" t="s">
        <v>10</v>
      </c>
      <c r="G9" s="9">
        <f t="shared" si="1"/>
        <v>42</v>
      </c>
    </row>
    <row r="10" spans="1:7" ht="15.75" customHeight="1" x14ac:dyDescent="0.25">
      <c r="A10" s="12" t="s">
        <v>15</v>
      </c>
      <c r="B10" s="13">
        <f>SUM(B4:B9)</f>
        <v>1902</v>
      </c>
      <c r="C10" s="13">
        <f t="shared" ref="C10:D10" si="2">SUM(C4:C9)+C11</f>
        <v>2350</v>
      </c>
      <c r="D10" s="13">
        <f t="shared" si="2"/>
        <v>743</v>
      </c>
      <c r="E10" s="13">
        <f>SUM(E4:E9)</f>
        <v>444</v>
      </c>
      <c r="F10" s="13">
        <f>SUM(F4:F9)</f>
        <v>332</v>
      </c>
      <c r="G10" s="13">
        <f>SUM(B10:F10)</f>
        <v>5771</v>
      </c>
    </row>
    <row r="11" spans="1:7" x14ac:dyDescent="0.25">
      <c r="A11" s="14" t="s">
        <v>16</v>
      </c>
      <c r="B11" s="15">
        <v>0</v>
      </c>
      <c r="C11" s="15">
        <v>50</v>
      </c>
      <c r="D11" s="15">
        <v>65</v>
      </c>
      <c r="E11" s="15">
        <v>0</v>
      </c>
      <c r="F11" s="15">
        <v>0</v>
      </c>
      <c r="G11" s="15">
        <f>SUM(B11:F11)</f>
        <v>115</v>
      </c>
    </row>
    <row r="12" spans="1:7" x14ac:dyDescent="0.25">
      <c r="A12" s="16" t="s">
        <v>17</v>
      </c>
    </row>
    <row r="14" spans="1:7" x14ac:dyDescent="0.25">
      <c r="A14" s="17"/>
    </row>
    <row r="24" spans="5:5" ht="17.25" x14ac:dyDescent="0.3">
      <c r="E24" s="18"/>
    </row>
  </sheetData>
  <pageMargins left="0.25" right="0.25" top="0.75" bottom="0.75" header="0.3" footer="0.3"/>
  <pageSetup paperSize="9" orientation="portrait" r:id="rId1"/>
  <headerFooter>
    <oddHeader>&amp;L&amp;G&amp;RSTUDERENDE</oddHeader>
    <oddFooter>&amp;LAarhus Universitet, AU i tal 2020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b6b</vt:lpstr>
      <vt:lpstr>b6b!Print_Area</vt:lpstr>
    </vt:vector>
  </TitlesOfParts>
  <Company>Aarhus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Asmund-Hjorth</dc:creator>
  <cp:lastModifiedBy>Louise Asmund-Hjorth</cp:lastModifiedBy>
  <dcterms:created xsi:type="dcterms:W3CDTF">2021-06-22T09:44:55Z</dcterms:created>
  <dcterms:modified xsi:type="dcterms:W3CDTF">2021-06-22T09:45:13Z</dcterms:modified>
</cp:coreProperties>
</file>