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159772\Documents\au i tal dk\"/>
    </mc:Choice>
  </mc:AlternateContent>
  <bookViews>
    <workbookView xWindow="0" yWindow="0" windowWidth="28800" windowHeight="11700"/>
  </bookViews>
  <sheets>
    <sheet name="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E14" i="1"/>
  <c r="D14" i="1"/>
  <c r="C14" i="1"/>
  <c r="B14" i="1"/>
  <c r="E8" i="1"/>
  <c r="D8" i="1"/>
  <c r="C8" i="1"/>
  <c r="B7" i="1"/>
  <c r="B6" i="1"/>
  <c r="B5" i="1"/>
  <c r="B4" i="1"/>
  <c r="B8" i="1" s="1"/>
</calcChain>
</file>

<file path=xl/sharedStrings.xml><?xml version="1.0" encoding="utf-8"?>
<sst xmlns="http://schemas.openxmlformats.org/spreadsheetml/2006/main" count="22" uniqueCount="14">
  <si>
    <t>B2. Studenterbestand 2016-2019</t>
  </si>
  <si>
    <t>Indskrevne studerende i alt pr. 1. oktober</t>
  </si>
  <si>
    <t>Arts</t>
  </si>
  <si>
    <t>Science and Technology</t>
  </si>
  <si>
    <t>Health</t>
  </si>
  <si>
    <t xml:space="preserve">Aarhus BSS </t>
  </si>
  <si>
    <t>Indskrevne studerende i  alt</t>
  </si>
  <si>
    <t>Heraf bachelorstuderende</t>
  </si>
  <si>
    <t>Bachelorstuderende i alt</t>
  </si>
  <si>
    <t>Heraf kandidatstuderende</t>
  </si>
  <si>
    <t>Kandidatstuderende i alt</t>
  </si>
  <si>
    <t>Heraf andet</t>
  </si>
  <si>
    <t>Health*</t>
  </si>
  <si>
    <t>* Erhvervsakademiuddannelsen: Klinisk tandtekniker.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</si>
</sst>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5" xfId="0" applyFill="1" applyBorder="1"/>
    <xf numFmtId="164" fontId="0" fillId="0" borderId="5" xfId="0" applyNumberFormat="1" applyBorder="1" applyAlignment="1">
      <alignment horizontal="right"/>
    </xf>
    <xf numFmtId="0" fontId="3" fillId="3" borderId="5" xfId="0" applyFont="1" applyFill="1" applyBorder="1"/>
    <xf numFmtId="164" fontId="3" fillId="3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164" fontId="0" fillId="0" borderId="5" xfId="1" applyNumberFormat="1" applyFont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0" fontId="0" fillId="3" borderId="5" xfId="0" applyFont="1" applyFill="1" applyBorder="1"/>
    <xf numFmtId="0" fontId="0" fillId="3" borderId="5" xfId="0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70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2016</v>
      </c>
      <c r="C3" s="4">
        <v>2017</v>
      </c>
      <c r="D3" s="5">
        <v>2018</v>
      </c>
      <c r="E3" s="6">
        <v>2019</v>
      </c>
    </row>
    <row r="4" spans="1:5" x14ac:dyDescent="0.25">
      <c r="A4" s="7" t="s">
        <v>2</v>
      </c>
      <c r="B4" s="8">
        <f>B10+B16</f>
        <v>10619</v>
      </c>
      <c r="C4" s="8">
        <v>9750</v>
      </c>
      <c r="D4" s="8">
        <v>9564</v>
      </c>
      <c r="E4" s="8">
        <v>9563</v>
      </c>
    </row>
    <row r="5" spans="1:5" x14ac:dyDescent="0.25">
      <c r="A5" s="7" t="s">
        <v>3</v>
      </c>
      <c r="B5" s="8">
        <f>B11+B17</f>
        <v>6713</v>
      </c>
      <c r="C5" s="8">
        <v>6766</v>
      </c>
      <c r="D5" s="8">
        <v>7045</v>
      </c>
      <c r="E5" s="8">
        <v>7053</v>
      </c>
    </row>
    <row r="6" spans="1:5" x14ac:dyDescent="0.25">
      <c r="A6" s="7" t="s">
        <v>4</v>
      </c>
      <c r="B6" s="8">
        <f>B12+B18+B22</f>
        <v>4353</v>
      </c>
      <c r="C6" s="8">
        <v>4398</v>
      </c>
      <c r="D6" s="8">
        <v>4395</v>
      </c>
      <c r="E6" s="8">
        <v>4528</v>
      </c>
    </row>
    <row r="7" spans="1:5" x14ac:dyDescent="0.25">
      <c r="A7" s="7" t="s">
        <v>5</v>
      </c>
      <c r="B7" s="8">
        <f>B13+B19</f>
        <v>12812</v>
      </c>
      <c r="C7" s="8">
        <v>12206</v>
      </c>
      <c r="D7" s="8">
        <v>12108</v>
      </c>
      <c r="E7" s="8">
        <v>11876</v>
      </c>
    </row>
    <row r="8" spans="1:5" x14ac:dyDescent="0.25">
      <c r="A8" s="9" t="s">
        <v>6</v>
      </c>
      <c r="B8" s="10">
        <f t="shared" ref="B8:C8" si="0">SUM(B4:B7)</f>
        <v>34497</v>
      </c>
      <c r="C8" s="10">
        <f t="shared" si="0"/>
        <v>33120</v>
      </c>
      <c r="D8" s="10">
        <f t="shared" ref="D8" si="1">SUM(D4:D7)</f>
        <v>33112</v>
      </c>
      <c r="E8" s="10">
        <f>SUM(E4:E7)</f>
        <v>33020</v>
      </c>
    </row>
    <row r="9" spans="1:5" x14ac:dyDescent="0.25">
      <c r="A9" s="11" t="s">
        <v>7</v>
      </c>
      <c r="B9" s="12"/>
      <c r="C9" s="12"/>
      <c r="D9" s="12"/>
      <c r="E9" s="13"/>
    </row>
    <row r="10" spans="1:5" x14ac:dyDescent="0.25">
      <c r="A10" s="7" t="s">
        <v>2</v>
      </c>
      <c r="B10" s="14">
        <v>4992</v>
      </c>
      <c r="C10" s="14">
        <v>4840</v>
      </c>
      <c r="D10" s="14">
        <v>4755</v>
      </c>
      <c r="E10" s="14">
        <v>4868</v>
      </c>
    </row>
    <row r="11" spans="1:5" x14ac:dyDescent="0.25">
      <c r="A11" s="7" t="s">
        <v>3</v>
      </c>
      <c r="B11" s="14">
        <v>4925</v>
      </c>
      <c r="C11" s="14">
        <v>5053</v>
      </c>
      <c r="D11" s="14">
        <v>5381</v>
      </c>
      <c r="E11" s="14">
        <v>5348</v>
      </c>
    </row>
    <row r="12" spans="1:5" x14ac:dyDescent="0.25">
      <c r="A12" s="7" t="s">
        <v>4</v>
      </c>
      <c r="B12" s="14">
        <v>2226</v>
      </c>
      <c r="C12" s="14">
        <v>2249</v>
      </c>
      <c r="D12" s="14">
        <v>2276</v>
      </c>
      <c r="E12" s="14">
        <v>2330</v>
      </c>
    </row>
    <row r="13" spans="1:5" x14ac:dyDescent="0.25">
      <c r="A13" s="7" t="s">
        <v>5</v>
      </c>
      <c r="B13" s="14">
        <v>7558</v>
      </c>
      <c r="C13" s="14">
        <v>7314</v>
      </c>
      <c r="D13" s="14">
        <v>7027</v>
      </c>
      <c r="E13" s="14">
        <v>6674</v>
      </c>
    </row>
    <row r="14" spans="1:5" x14ac:dyDescent="0.25">
      <c r="A14" s="9" t="s">
        <v>8</v>
      </c>
      <c r="B14" s="15">
        <f>SUM(B10:B13)</f>
        <v>19701</v>
      </c>
      <c r="C14" s="15">
        <f>SUM(C10:C13)</f>
        <v>19456</v>
      </c>
      <c r="D14" s="15">
        <f>SUM(D10:D13)</f>
        <v>19439</v>
      </c>
      <c r="E14" s="15">
        <f>SUM(E10:E13)</f>
        <v>19220</v>
      </c>
    </row>
    <row r="15" spans="1:5" x14ac:dyDescent="0.25">
      <c r="A15" s="11" t="s">
        <v>9</v>
      </c>
      <c r="B15" s="12"/>
      <c r="C15" s="12"/>
      <c r="D15" s="12"/>
      <c r="E15" s="13"/>
    </row>
    <row r="16" spans="1:5" x14ac:dyDescent="0.25">
      <c r="A16" s="7" t="s">
        <v>2</v>
      </c>
      <c r="B16" s="14">
        <v>5627</v>
      </c>
      <c r="C16" s="14">
        <v>4910</v>
      </c>
      <c r="D16" s="14">
        <v>4809</v>
      </c>
      <c r="E16" s="14">
        <v>4695</v>
      </c>
    </row>
    <row r="17" spans="1:5" x14ac:dyDescent="0.25">
      <c r="A17" s="7" t="s">
        <v>3</v>
      </c>
      <c r="B17" s="14">
        <v>1788</v>
      </c>
      <c r="C17" s="14">
        <v>1713</v>
      </c>
      <c r="D17" s="14">
        <v>1664</v>
      </c>
      <c r="E17" s="14">
        <v>1705</v>
      </c>
    </row>
    <row r="18" spans="1:5" x14ac:dyDescent="0.25">
      <c r="A18" s="7" t="s">
        <v>4</v>
      </c>
      <c r="B18" s="14">
        <v>2099</v>
      </c>
      <c r="C18" s="14">
        <v>2125</v>
      </c>
      <c r="D18" s="14">
        <v>2087</v>
      </c>
      <c r="E18" s="14">
        <v>2162</v>
      </c>
    </row>
    <row r="19" spans="1:5" x14ac:dyDescent="0.25">
      <c r="A19" s="7" t="s">
        <v>5</v>
      </c>
      <c r="B19" s="14">
        <v>5254</v>
      </c>
      <c r="C19" s="14">
        <v>4892</v>
      </c>
      <c r="D19" s="14">
        <v>5081</v>
      </c>
      <c r="E19" s="14">
        <v>5202</v>
      </c>
    </row>
    <row r="20" spans="1:5" x14ac:dyDescent="0.25">
      <c r="A20" s="9" t="s">
        <v>10</v>
      </c>
      <c r="B20" s="15">
        <f>SUM(B16:B19)</f>
        <v>14768</v>
      </c>
      <c r="C20" s="15">
        <f>SUM(C16:C19)</f>
        <v>13640</v>
      </c>
      <c r="D20" s="15">
        <f>SUM(D16:D19)</f>
        <v>13641</v>
      </c>
      <c r="E20" s="15">
        <f>SUM(E16:E19)</f>
        <v>13764</v>
      </c>
    </row>
    <row r="21" spans="1:5" x14ac:dyDescent="0.25">
      <c r="A21" s="11" t="s">
        <v>11</v>
      </c>
      <c r="B21" s="12"/>
      <c r="C21" s="12"/>
      <c r="D21" s="12"/>
      <c r="E21" s="13"/>
    </row>
    <row r="22" spans="1:5" x14ac:dyDescent="0.25">
      <c r="A22" s="16" t="s">
        <v>12</v>
      </c>
      <c r="B22" s="17">
        <v>28</v>
      </c>
      <c r="C22" s="17">
        <v>24</v>
      </c>
      <c r="D22" s="17">
        <v>32</v>
      </c>
      <c r="E22" s="18">
        <v>36</v>
      </c>
    </row>
    <row r="24" spans="1:5" x14ac:dyDescent="0.25">
      <c r="A24" s="19" t="s">
        <v>13</v>
      </c>
    </row>
  </sheetData>
  <mergeCells count="3">
    <mergeCell ref="A9:E9"/>
    <mergeCell ref="A15:E15"/>
    <mergeCell ref="A21:E21"/>
  </mergeCells>
  <pageMargins left="0.25" right="0.25" top="0.75" bottom="0.75" header="0.3" footer="0.3"/>
  <pageSetup paperSize="9" fitToWidth="0" fitToHeight="0" orientation="portrait" r:id="rId1"/>
  <headerFooter>
    <oddHeader>&amp;L&amp;G&amp;RSTUDERENDE</oddHeader>
    <oddFooter>&amp;LAarhus Universitet, AU i tal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2020-07-06T09:27:10Z</dcterms:created>
  <dcterms:modified xsi:type="dcterms:W3CDTF">2020-07-06T09:27:28Z</dcterms:modified>
</cp:coreProperties>
</file>